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44525"/>
</workbook>
</file>

<file path=xl/calcChain.xml><?xml version="1.0" encoding="utf-8"?>
<calcChain xmlns="http://schemas.openxmlformats.org/spreadsheetml/2006/main">
  <c r="F21" i="3" l="1"/>
  <c r="F13" i="3"/>
  <c r="F12" i="3" s="1"/>
  <c r="F24" i="3" s="1"/>
</calcChain>
</file>

<file path=xl/sharedStrings.xml><?xml version="1.0" encoding="utf-8"?>
<sst xmlns="http://schemas.openxmlformats.org/spreadsheetml/2006/main" count="213" uniqueCount="109">
  <si>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</si>
  <si>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</si>
  <si>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01.04.2023</t>
  </si>
  <si>
    <t>Организация:</t>
  </si>
  <si>
    <t>Управление юстиции Навоийской области</t>
  </si>
  <si>
    <t>Периодичность:</t>
  </si>
  <si>
    <t>1 апреля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</si>
  <si>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</si>
  <si>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</si>
  <si>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</si>
  <si>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</si>
  <si>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</si>
  <si>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400121860124017033602009001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</si>
  <si>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</si>
  <si>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</si>
  <si>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</si>
  <si>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</si>
  <si>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</si>
  <si>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</si>
  <si>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</si>
  <si>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</si>
  <si>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</si>
  <si>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</si>
  <si>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</si>
  <si>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</si>
  <si>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</si>
  <si>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</si>
  <si>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</si>
  <si>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</si>
  <si>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</si>
  <si>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</si>
  <si>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</si>
  <si>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</si>
  <si>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</si>
  <si>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</si>
  <si>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</si>
  <si>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</si>
  <si>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</si>
  <si>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</si>
  <si>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</si>
  <si>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</si>
  <si>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</si>
  <si>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</si>
  <si>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</si>
  <si>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</si>
  <si>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</si>
  <si>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</si>
  <si>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</si>
  <si>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</si>
  <si>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</si>
  <si>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</si>
  <si>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</si>
  <si>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</si>
  <si>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</si>
  <si>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</si>
  <si>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</si>
  <si>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Коммунальные услуги</t>
  </si>
  <si>
    <t>Электроэнергия</t>
  </si>
  <si>
    <t>000</t>
  </si>
  <si>
    <t>Природный газ</t>
  </si>
  <si>
    <t>22</t>
  </si>
  <si>
    <t>Холодная вода и канализация</t>
  </si>
  <si>
    <t>24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</si>
  <si>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</si>
  <si>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</si>
  <si>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</si>
  <si>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</si>
  <si>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</si>
  <si>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</si>
  <si>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</si>
  <si>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</si>
  <si>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120</t>
  </si>
  <si>
    <t>Топливо и ГСМ</t>
  </si>
  <si>
    <t>500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</si>
  <si>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</si>
  <si>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</si>
  <si>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</si>
  <si>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</si>
  <si>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</si>
  <si>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</si>
  <si>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200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</si>
  <si>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</si>
  <si>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</si>
  <si>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</si>
  <si>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</si>
  <si>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</si>
  <si>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</si>
  <si>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Здания</t>
  </si>
  <si>
    <t>Нежилые здания</t>
  </si>
  <si>
    <t>Машины, оборудования и техника</t>
  </si>
  <si>
    <t>54</t>
  </si>
  <si>
    <t>Транспортные средства</t>
  </si>
  <si>
    <t>Прочие машины и оборудование</t>
  </si>
  <si>
    <t>900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</si>
  <si>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</si>
  <si>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</si>
  <si>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</si>
  <si>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</si>
  <si>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Приборы учета электроэнергии и коммунальных услуг</t>
  </si>
  <si>
    <t>930</t>
  </si>
  <si>
    <t>Прочая техника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</si>
  <si>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</si>
  <si>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</si>
  <si>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</si>
  <si>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</si>
  <si>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</si>
  <si>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</si>
  <si>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Электрон давлат харидларида иштирок этиш учун закалат тулови харажатлари</t>
  </si>
  <si>
    <t>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</si>
</sst>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6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0" fontId="19" fillId="0" borderId="14" xfId="0" applyNumberFormat="1" applyFont="1" applyFill="1" applyBorder="1" applyAlignment="1" applyProtection="1">
      <alignment horizontal="center" vertic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abSelected="1" workbookViewId="0">
      <selection activeCell="F75" sqref="F75"/>
    </sheetView>
  </sheetViews>
  <sheetFormatPr defaultColWidth="9.140625" defaultRowHeight="15" x14ac:dyDescent="0.2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 x14ac:dyDescent="0.25">
      <c r="C1" s="19" t="s">
        <v>0</v>
      </c>
      <c r="D1" s="19"/>
      <c r="E1" s="19"/>
      <c r="F1" s="19"/>
    </row>
    <row r="2" spans="1:6" ht="36.75" customHeight="1" x14ac:dyDescent="0.25">
      <c r="A2" s="20" t="s">
        <v>1</v>
      </c>
      <c r="B2" s="20"/>
      <c r="C2" s="20"/>
      <c r="D2" s="20"/>
      <c r="E2" s="20"/>
      <c r="F2" s="20"/>
    </row>
    <row r="3" spans="1:6" x14ac:dyDescent="0.25">
      <c r="A3" s="21" t="s">
        <v>2</v>
      </c>
      <c r="B3" s="21"/>
      <c r="C3" s="21"/>
      <c r="D3" s="21"/>
      <c r="E3" s="21"/>
      <c r="F3" s="21"/>
    </row>
    <row r="5" spans="1:6" x14ac:dyDescent="0.25">
      <c r="A5" s="7" t="s">
        <v>3</v>
      </c>
      <c r="B5" s="22" t="s">
        <v>4</v>
      </c>
      <c r="C5" s="22"/>
      <c r="D5" s="22"/>
      <c r="E5" s="22"/>
      <c r="F5" s="22"/>
    </row>
    <row r="6" spans="1:6" x14ac:dyDescent="0.25">
      <c r="A6" s="7" t="s">
        <v>5</v>
      </c>
      <c r="B6" s="23" t="s">
        <v>6</v>
      </c>
      <c r="C6" s="23"/>
      <c r="D6" s="23"/>
      <c r="E6" s="23"/>
      <c r="F6" s="23"/>
    </row>
    <row r="7" spans="1:6" x14ac:dyDescent="0.25">
      <c r="A7" s="7" t="s">
        <v>7</v>
      </c>
      <c r="B7" s="23" t="s">
        <v>8</v>
      </c>
      <c r="C7" s="23"/>
      <c r="D7" s="23"/>
      <c r="E7" s="23"/>
      <c r="F7" s="23"/>
    </row>
    <row r="8" spans="1:6" x14ac:dyDescent="0.25">
      <c r="A8" s="7" t="s">
        <v>9</v>
      </c>
      <c r="B8" s="23" t="s">
        <v>10</v>
      </c>
      <c r="C8" s="23"/>
      <c r="D8" s="23"/>
      <c r="E8" s="23"/>
      <c r="F8" s="23"/>
    </row>
    <row r="9" spans="1:6" x14ac:dyDescent="0.25">
      <c r="A9" s="8" t="s">
        <v>11</v>
      </c>
      <c r="B9" s="24" t="s">
        <v>12</v>
      </c>
      <c r="C9" s="24"/>
      <c r="D9" s="24"/>
      <c r="E9" s="24"/>
      <c r="F9" s="24"/>
    </row>
    <row r="10" spans="1:6" ht="15.75" customHeight="1" x14ac:dyDescent="0.25">
      <c r="A10" s="25" t="s">
        <v>13</v>
      </c>
      <c r="B10" s="26"/>
      <c r="C10" s="26"/>
      <c r="D10" s="26"/>
      <c r="E10" s="27"/>
      <c r="F10" s="11" t="s">
        <v>14</v>
      </c>
    </row>
    <row r="11" spans="1:6" ht="15.75" customHeight="1" x14ac:dyDescent="0.25">
      <c r="A11" s="28" t="s">
        <v>15</v>
      </c>
      <c r="B11" s="29"/>
      <c r="C11" s="29"/>
      <c r="D11" s="29"/>
      <c r="E11" s="30"/>
      <c r="F11" s="1">
        <v>1285776.7</v>
      </c>
    </row>
    <row r="12" spans="1:6" ht="15.75" customHeight="1" x14ac:dyDescent="0.25">
      <c r="A12" s="31" t="s">
        <v>16</v>
      </c>
      <c r="B12" s="17"/>
      <c r="C12" s="17"/>
      <c r="D12" s="17"/>
      <c r="E12" s="18"/>
      <c r="F12" s="1">
        <f>F13+F20</f>
        <v>672008.4</v>
      </c>
    </row>
    <row r="13" spans="1:6" ht="15.75" customHeight="1" x14ac:dyDescent="0.25">
      <c r="A13" s="16" t="s">
        <v>17</v>
      </c>
      <c r="B13" s="17"/>
      <c r="C13" s="17"/>
      <c r="D13" s="17"/>
      <c r="E13" s="18"/>
      <c r="F13" s="1">
        <f>SUM(F15:F19)</f>
        <v>672008.4</v>
      </c>
    </row>
    <row r="14" spans="1:6" ht="15.75" customHeight="1" x14ac:dyDescent="0.25">
      <c r="A14" s="32" t="s">
        <v>18</v>
      </c>
      <c r="B14" s="33"/>
      <c r="C14" s="33"/>
      <c r="D14" s="33"/>
      <c r="E14" s="34"/>
      <c r="F14" s="1"/>
    </row>
    <row r="15" spans="1:6" ht="15.75" customHeight="1" x14ac:dyDescent="0.25">
      <c r="A15" s="32" t="s">
        <v>19</v>
      </c>
      <c r="B15" s="33"/>
      <c r="C15" s="33"/>
      <c r="D15" s="33"/>
      <c r="E15" s="34"/>
      <c r="F15" s="2">
        <v>642045.4</v>
      </c>
    </row>
    <row r="16" spans="1:6" ht="33.75" customHeight="1" x14ac:dyDescent="0.25">
      <c r="A16" s="32" t="s">
        <v>20</v>
      </c>
      <c r="B16" s="33"/>
      <c r="C16" s="33"/>
      <c r="D16" s="33"/>
      <c r="E16" s="34"/>
      <c r="F16" s="2">
        <v>8928</v>
      </c>
    </row>
    <row r="17" spans="1:6" ht="33" customHeight="1" x14ac:dyDescent="0.25">
      <c r="A17" s="32" t="s">
        <v>21</v>
      </c>
      <c r="B17" s="33"/>
      <c r="C17" s="33"/>
      <c r="D17" s="33"/>
      <c r="E17" s="34"/>
      <c r="F17" s="2">
        <v>0</v>
      </c>
    </row>
    <row r="18" spans="1:6" x14ac:dyDescent="0.25">
      <c r="A18" s="32" t="s">
        <v>22</v>
      </c>
      <c r="B18" s="33"/>
      <c r="C18" s="33"/>
      <c r="D18" s="33"/>
      <c r="E18" s="34"/>
      <c r="F18" s="2">
        <v>21035</v>
      </c>
    </row>
    <row r="19" spans="1:6" ht="31.5" customHeight="1" x14ac:dyDescent="0.25">
      <c r="A19" s="32" t="s">
        <v>23</v>
      </c>
      <c r="B19" s="33"/>
      <c r="C19" s="33"/>
      <c r="D19" s="33"/>
      <c r="E19" s="34"/>
      <c r="F19" s="2">
        <v>0</v>
      </c>
    </row>
    <row r="20" spans="1:6" x14ac:dyDescent="0.25">
      <c r="A20" s="16" t="s">
        <v>24</v>
      </c>
      <c r="B20" s="17"/>
      <c r="C20" s="17"/>
      <c r="D20" s="17"/>
      <c r="E20" s="18"/>
      <c r="F20" s="1">
        <v>0</v>
      </c>
    </row>
    <row r="21" spans="1:6" ht="15.75" customHeight="1" x14ac:dyDescent="0.25">
      <c r="A21" s="31" t="s">
        <v>25</v>
      </c>
      <c r="B21" s="17"/>
      <c r="C21" s="17"/>
      <c r="D21" s="17"/>
      <c r="E21" s="18"/>
      <c r="F21" s="1">
        <f>F22+F23</f>
        <v>345884.6</v>
      </c>
    </row>
    <row r="22" spans="1:6" ht="15.75" customHeight="1" x14ac:dyDescent="0.25">
      <c r="A22" s="31" t="s">
        <v>26</v>
      </c>
      <c r="B22" s="17"/>
      <c r="C22" s="17"/>
      <c r="D22" s="17"/>
      <c r="E22" s="18"/>
      <c r="F22" s="1">
        <v>345884.6</v>
      </c>
    </row>
    <row r="23" spans="1:6" ht="15.75" customHeight="1" x14ac:dyDescent="0.25">
      <c r="A23" s="31" t="s">
        <v>27</v>
      </c>
      <c r="B23" s="17"/>
      <c r="C23" s="17"/>
      <c r="D23" s="17"/>
      <c r="E23" s="18"/>
      <c r="F23" s="1">
        <v>0</v>
      </c>
    </row>
    <row r="24" spans="1:6" ht="15.75" customHeight="1" x14ac:dyDescent="0.25">
      <c r="A24" s="31" t="s">
        <v>28</v>
      </c>
      <c r="B24" s="17"/>
      <c r="C24" s="17"/>
      <c r="D24" s="17"/>
      <c r="E24" s="18"/>
      <c r="F24" s="1">
        <f>F11+F12-F21</f>
        <v>1611900.5</v>
      </c>
    </row>
    <row r="25" spans="1:6" ht="15.75" customHeight="1" x14ac:dyDescent="0.25">
      <c r="A25" s="31" t="s">
        <v>29</v>
      </c>
      <c r="B25" s="17"/>
      <c r="C25" s="17"/>
      <c r="D25" s="17"/>
      <c r="E25" s="18"/>
      <c r="F25" s="1">
        <v>0</v>
      </c>
    </row>
    <row r="26" spans="1:6" x14ac:dyDescent="0.25">
      <c r="A26" s="35" t="s">
        <v>30</v>
      </c>
      <c r="B26" s="35"/>
      <c r="C26" s="35"/>
      <c r="D26" s="35"/>
      <c r="E26" s="35"/>
      <c r="F26" s="35"/>
    </row>
    <row r="27" spans="1:6" ht="63" customHeight="1" x14ac:dyDescent="0.25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 x14ac:dyDescent="0.2">
      <c r="A28" s="14" t="s">
        <v>37</v>
      </c>
      <c r="B28" s="15" t="s">
        <v>38</v>
      </c>
      <c r="C28" s="15" t="s">
        <v>38</v>
      </c>
      <c r="D28" s="15" t="s">
        <v>38</v>
      </c>
      <c r="E28" s="1">
        <v>345884.6</v>
      </c>
      <c r="F28" s="1">
        <v>576860.9</v>
      </c>
    </row>
    <row r="29" spans="1:6" s="13" customFormat="1" ht="25.5" x14ac:dyDescent="0.2">
      <c r="A29" s="14" t="s">
        <v>39</v>
      </c>
      <c r="B29" s="15" t="s">
        <v>38</v>
      </c>
      <c r="C29" s="15" t="s">
        <v>38</v>
      </c>
      <c r="D29" s="15" t="s">
        <v>38</v>
      </c>
      <c r="E29" s="1">
        <v>105670.39999999999</v>
      </c>
      <c r="F29" s="1">
        <v>105670.39999999999</v>
      </c>
    </row>
    <row r="30" spans="1:6" s="13" customFormat="1" ht="14.25" x14ac:dyDescent="0.2">
      <c r="A30" s="14" t="s">
        <v>40</v>
      </c>
      <c r="B30" s="15" t="s">
        <v>41</v>
      </c>
      <c r="C30" s="15" t="s">
        <v>42</v>
      </c>
      <c r="D30" s="15" t="s">
        <v>38</v>
      </c>
      <c r="E30" s="1">
        <v>105670.39999999999</v>
      </c>
      <c r="F30" s="1">
        <v>105670.39999999999</v>
      </c>
    </row>
    <row r="31" spans="1:6" s="13" customFormat="1" ht="14.25" x14ac:dyDescent="0.2">
      <c r="A31" s="14" t="s">
        <v>43</v>
      </c>
      <c r="B31" s="15" t="s">
        <v>41</v>
      </c>
      <c r="C31" s="15" t="s">
        <v>44</v>
      </c>
      <c r="D31" s="15" t="s">
        <v>38</v>
      </c>
      <c r="E31" s="1">
        <v>105670.39999999999</v>
      </c>
      <c r="F31" s="1">
        <v>105670.39999999999</v>
      </c>
    </row>
    <row r="32" spans="1:6" x14ac:dyDescent="0.25">
      <c r="A32" s="12" t="s">
        <v>45</v>
      </c>
      <c r="B32" s="6" t="s">
        <v>41</v>
      </c>
      <c r="C32" s="6" t="s">
        <v>44</v>
      </c>
      <c r="D32" s="6" t="s">
        <v>46</v>
      </c>
      <c r="E32" s="2">
        <v>105670.39999999999</v>
      </c>
      <c r="F32" s="2">
        <v>105670.39999999999</v>
      </c>
    </row>
    <row r="33" spans="1:6" s="13" customFormat="1" ht="14.25" x14ac:dyDescent="0.2">
      <c r="A33" s="14" t="s">
        <v>47</v>
      </c>
      <c r="B33" s="15" t="s">
        <v>38</v>
      </c>
      <c r="C33" s="15" t="s">
        <v>38</v>
      </c>
      <c r="D33" s="15" t="s">
        <v>38</v>
      </c>
      <c r="E33" s="1">
        <v>26187.599999999999</v>
      </c>
      <c r="F33" s="1">
        <v>26187.599999999999</v>
      </c>
    </row>
    <row r="34" spans="1:6" s="13" customFormat="1" ht="14.25" x14ac:dyDescent="0.2">
      <c r="A34" s="14" t="s">
        <v>48</v>
      </c>
      <c r="B34" s="15" t="s">
        <v>41</v>
      </c>
      <c r="C34" s="15" t="s">
        <v>49</v>
      </c>
      <c r="D34" s="15" t="s">
        <v>38</v>
      </c>
      <c r="E34" s="1">
        <v>26187.599999999999</v>
      </c>
      <c r="F34" s="1">
        <v>26187.599999999999</v>
      </c>
    </row>
    <row r="35" spans="1:6" s="13" customFormat="1" ht="25.5" x14ac:dyDescent="0.2">
      <c r="A35" s="14" t="s">
        <v>50</v>
      </c>
      <c r="B35" s="15" t="s">
        <v>41</v>
      </c>
      <c r="C35" s="15" t="s">
        <v>51</v>
      </c>
      <c r="D35" s="15" t="s">
        <v>38</v>
      </c>
      <c r="E35" s="1">
        <v>26187.599999999999</v>
      </c>
      <c r="F35" s="1">
        <v>26187.599999999999</v>
      </c>
    </row>
    <row r="36" spans="1:6" x14ac:dyDescent="0.25">
      <c r="A36" s="12" t="s">
        <v>52</v>
      </c>
      <c r="B36" s="6" t="s">
        <v>41</v>
      </c>
      <c r="C36" s="6" t="s">
        <v>51</v>
      </c>
      <c r="D36" s="6" t="s">
        <v>46</v>
      </c>
      <c r="E36" s="2">
        <v>26187.599999999999</v>
      </c>
      <c r="F36" s="2">
        <v>26187.599999999999</v>
      </c>
    </row>
    <row r="37" spans="1:6" s="13" customFormat="1" ht="14.25" x14ac:dyDescent="0.2">
      <c r="A37" s="14" t="s">
        <v>53</v>
      </c>
      <c r="B37" s="15" t="s">
        <v>38</v>
      </c>
      <c r="C37" s="15" t="s">
        <v>38</v>
      </c>
      <c r="D37" s="15" t="s">
        <v>38</v>
      </c>
      <c r="E37" s="1">
        <v>214026.6</v>
      </c>
      <c r="F37" s="1">
        <v>445002.9</v>
      </c>
    </row>
    <row r="38" spans="1:6" s="13" customFormat="1" ht="14.25" x14ac:dyDescent="0.2">
      <c r="A38" s="14" t="s">
        <v>54</v>
      </c>
      <c r="B38" s="15" t="s">
        <v>55</v>
      </c>
      <c r="C38" s="15" t="s">
        <v>38</v>
      </c>
      <c r="D38" s="15" t="s">
        <v>38</v>
      </c>
      <c r="E38" s="1">
        <v>210496.9</v>
      </c>
      <c r="F38" s="1">
        <v>170216.1</v>
      </c>
    </row>
    <row r="39" spans="1:6" s="13" customFormat="1" ht="14.25" x14ac:dyDescent="0.2">
      <c r="A39" s="14" t="s">
        <v>56</v>
      </c>
      <c r="B39" s="15" t="s">
        <v>55</v>
      </c>
      <c r="C39" s="15" t="s">
        <v>49</v>
      </c>
      <c r="D39" s="15" t="s">
        <v>38</v>
      </c>
      <c r="E39" s="1">
        <v>150005.70000000001</v>
      </c>
      <c r="F39" s="1">
        <v>75718.399999999994</v>
      </c>
    </row>
    <row r="40" spans="1:6" x14ac:dyDescent="0.25">
      <c r="A40" s="12" t="s">
        <v>57</v>
      </c>
      <c r="B40" s="6" t="s">
        <v>55</v>
      </c>
      <c r="C40" s="6" t="s">
        <v>51</v>
      </c>
      <c r="D40" s="6" t="s">
        <v>58</v>
      </c>
      <c r="E40" s="2">
        <v>125387.1</v>
      </c>
      <c r="F40" s="2">
        <v>74505.5</v>
      </c>
    </row>
    <row r="41" spans="1:6" x14ac:dyDescent="0.25">
      <c r="A41" s="12" t="s">
        <v>59</v>
      </c>
      <c r="B41" s="6" t="s">
        <v>55</v>
      </c>
      <c r="C41" s="6" t="s">
        <v>60</v>
      </c>
      <c r="D41" s="6" t="s">
        <v>58</v>
      </c>
      <c r="E41" s="2">
        <v>23660</v>
      </c>
      <c r="F41" s="2">
        <v>1212.9000000000001</v>
      </c>
    </row>
    <row r="42" spans="1:6" x14ac:dyDescent="0.25">
      <c r="A42" s="12" t="s">
        <v>61</v>
      </c>
      <c r="B42" s="6" t="s">
        <v>55</v>
      </c>
      <c r="C42" s="6" t="s">
        <v>62</v>
      </c>
      <c r="D42" s="6" t="s">
        <v>58</v>
      </c>
      <c r="E42" s="2">
        <v>958.6</v>
      </c>
      <c r="F42" s="2">
        <v>0</v>
      </c>
    </row>
    <row r="43" spans="1:6" s="13" customFormat="1" ht="25.5" x14ac:dyDescent="0.2">
      <c r="A43" s="14" t="s">
        <v>63</v>
      </c>
      <c r="B43" s="15" t="s">
        <v>55</v>
      </c>
      <c r="C43" s="15" t="s">
        <v>64</v>
      </c>
      <c r="D43" s="15" t="s">
        <v>38</v>
      </c>
      <c r="E43" s="1">
        <v>47228.2</v>
      </c>
      <c r="F43" s="1">
        <v>15294.9</v>
      </c>
    </row>
    <row r="44" spans="1:6" s="13" customFormat="1" ht="14.25" x14ac:dyDescent="0.2">
      <c r="A44" s="14" t="s">
        <v>65</v>
      </c>
      <c r="B44" s="15" t="s">
        <v>55</v>
      </c>
      <c r="C44" s="15" t="s">
        <v>66</v>
      </c>
      <c r="D44" s="15" t="s">
        <v>38</v>
      </c>
      <c r="E44" s="1">
        <v>47228.2</v>
      </c>
      <c r="F44" s="1">
        <v>15294.9</v>
      </c>
    </row>
    <row r="45" spans="1:6" s="13" customFormat="1" ht="14.25" x14ac:dyDescent="0.2">
      <c r="A45" s="14" t="s">
        <v>67</v>
      </c>
      <c r="B45" s="15" t="s">
        <v>55</v>
      </c>
      <c r="C45" s="15" t="s">
        <v>66</v>
      </c>
      <c r="D45" s="15" t="s">
        <v>46</v>
      </c>
      <c r="E45" s="1">
        <v>32893.699999999997</v>
      </c>
      <c r="F45" s="1">
        <v>5657.7</v>
      </c>
    </row>
    <row r="46" spans="1:6" x14ac:dyDescent="0.25">
      <c r="A46" s="12" t="s">
        <v>68</v>
      </c>
      <c r="B46" s="6" t="s">
        <v>55</v>
      </c>
      <c r="C46" s="6" t="s">
        <v>66</v>
      </c>
      <c r="D46" s="6" t="s">
        <v>69</v>
      </c>
      <c r="E46" s="2">
        <v>17163.599999999999</v>
      </c>
      <c r="F46" s="2">
        <v>4781.1000000000004</v>
      </c>
    </row>
    <row r="47" spans="1:6" x14ac:dyDescent="0.25">
      <c r="A47" s="12" t="s">
        <v>70</v>
      </c>
      <c r="B47" s="6" t="s">
        <v>55</v>
      </c>
      <c r="C47" s="6" t="s">
        <v>66</v>
      </c>
      <c r="D47" s="6" t="s">
        <v>71</v>
      </c>
      <c r="E47" s="2">
        <v>15730.1</v>
      </c>
      <c r="F47" s="2">
        <v>876.6</v>
      </c>
    </row>
    <row r="48" spans="1:6" x14ac:dyDescent="0.25">
      <c r="A48" s="12" t="s">
        <v>72</v>
      </c>
      <c r="B48" s="6" t="s">
        <v>55</v>
      </c>
      <c r="C48" s="6" t="s">
        <v>66</v>
      </c>
      <c r="D48" s="6" t="s">
        <v>73</v>
      </c>
      <c r="E48" s="2">
        <v>14334.5</v>
      </c>
      <c r="F48" s="2">
        <v>9637.2000000000007</v>
      </c>
    </row>
    <row r="49" spans="1:6" s="13" customFormat="1" ht="14.25" x14ac:dyDescent="0.2">
      <c r="A49" s="14" t="s">
        <v>74</v>
      </c>
      <c r="B49" s="15" t="s">
        <v>55</v>
      </c>
      <c r="C49" s="15" t="s">
        <v>75</v>
      </c>
      <c r="D49" s="15" t="s">
        <v>38</v>
      </c>
      <c r="E49" s="1">
        <v>13263.1</v>
      </c>
      <c r="F49" s="1">
        <v>79202.8</v>
      </c>
    </row>
    <row r="50" spans="1:6" s="13" customFormat="1" ht="25.5" x14ac:dyDescent="0.2">
      <c r="A50" s="14" t="s">
        <v>76</v>
      </c>
      <c r="B50" s="15" t="s">
        <v>55</v>
      </c>
      <c r="C50" s="15" t="s">
        <v>77</v>
      </c>
      <c r="D50" s="15" t="s">
        <v>38</v>
      </c>
      <c r="E50" s="1">
        <v>6346.1</v>
      </c>
      <c r="F50" s="1">
        <v>2885.1</v>
      </c>
    </row>
    <row r="51" spans="1:6" x14ac:dyDescent="0.25">
      <c r="A51" s="12" t="s">
        <v>78</v>
      </c>
      <c r="B51" s="6" t="s">
        <v>55</v>
      </c>
      <c r="C51" s="6" t="s">
        <v>77</v>
      </c>
      <c r="D51" s="6" t="s">
        <v>46</v>
      </c>
      <c r="E51" s="2">
        <v>1574.2</v>
      </c>
      <c r="F51" s="2">
        <v>1411.9</v>
      </c>
    </row>
    <row r="52" spans="1:6" x14ac:dyDescent="0.25">
      <c r="A52" s="12" t="s">
        <v>79</v>
      </c>
      <c r="B52" s="6" t="s">
        <v>55</v>
      </c>
      <c r="C52" s="6" t="s">
        <v>77</v>
      </c>
      <c r="D52" s="6" t="s">
        <v>80</v>
      </c>
      <c r="E52" s="2">
        <v>4771.8999999999996</v>
      </c>
      <c r="F52" s="2">
        <v>1473.2</v>
      </c>
    </row>
    <row r="53" spans="1:6" s="13" customFormat="1" ht="14.25" x14ac:dyDescent="0.2">
      <c r="A53" s="14" t="s">
        <v>81</v>
      </c>
      <c r="B53" s="15" t="s">
        <v>55</v>
      </c>
      <c r="C53" s="15" t="s">
        <v>82</v>
      </c>
      <c r="D53" s="15" t="s">
        <v>38</v>
      </c>
      <c r="E53" s="1">
        <v>6917</v>
      </c>
      <c r="F53" s="1">
        <v>76317.7</v>
      </c>
    </row>
    <row r="54" spans="1:6" x14ac:dyDescent="0.25">
      <c r="A54" s="12" t="s">
        <v>81</v>
      </c>
      <c r="B54" s="6" t="s">
        <v>55</v>
      </c>
      <c r="C54" s="6" t="s">
        <v>82</v>
      </c>
      <c r="D54" s="6" t="s">
        <v>83</v>
      </c>
      <c r="E54" s="2">
        <v>6917</v>
      </c>
      <c r="F54" s="2">
        <v>76317.7</v>
      </c>
    </row>
    <row r="55" spans="1:6" s="13" customFormat="1" ht="14.25" x14ac:dyDescent="0.2">
      <c r="A55" s="14" t="s">
        <v>84</v>
      </c>
      <c r="B55" s="15" t="s">
        <v>85</v>
      </c>
      <c r="C55" s="15" t="s">
        <v>38</v>
      </c>
      <c r="D55" s="15" t="s">
        <v>38</v>
      </c>
      <c r="E55" s="1">
        <v>0</v>
      </c>
      <c r="F55" s="1">
        <v>271192.59999999998</v>
      </c>
    </row>
    <row r="56" spans="1:6" s="13" customFormat="1" ht="14.25" x14ac:dyDescent="0.2">
      <c r="A56" s="14" t="s">
        <v>86</v>
      </c>
      <c r="B56" s="15" t="s">
        <v>85</v>
      </c>
      <c r="C56" s="15" t="s">
        <v>64</v>
      </c>
      <c r="D56" s="15" t="s">
        <v>38</v>
      </c>
      <c r="E56" s="1">
        <v>0</v>
      </c>
      <c r="F56" s="1">
        <v>271192.59999999998</v>
      </c>
    </row>
    <row r="57" spans="1:6" s="13" customFormat="1" ht="14.25" x14ac:dyDescent="0.2">
      <c r="A57" s="14" t="s">
        <v>87</v>
      </c>
      <c r="B57" s="15" t="s">
        <v>85</v>
      </c>
      <c r="C57" s="15" t="s">
        <v>66</v>
      </c>
      <c r="D57" s="15" t="s">
        <v>38</v>
      </c>
      <c r="E57" s="1">
        <v>0</v>
      </c>
      <c r="F57" s="1">
        <v>86353.1</v>
      </c>
    </row>
    <row r="58" spans="1:6" x14ac:dyDescent="0.25">
      <c r="A58" s="12" t="s">
        <v>88</v>
      </c>
      <c r="B58" s="6" t="s">
        <v>85</v>
      </c>
      <c r="C58" s="6" t="s">
        <v>66</v>
      </c>
      <c r="D58" s="6" t="s">
        <v>80</v>
      </c>
      <c r="E58" s="2">
        <v>0</v>
      </c>
      <c r="F58" s="2">
        <v>86353.1</v>
      </c>
    </row>
    <row r="59" spans="1:6" s="13" customFormat="1" ht="14.25" x14ac:dyDescent="0.2">
      <c r="A59" s="14" t="s">
        <v>89</v>
      </c>
      <c r="B59" s="15" t="s">
        <v>85</v>
      </c>
      <c r="C59" s="15" t="s">
        <v>90</v>
      </c>
      <c r="D59" s="15" t="s">
        <v>38</v>
      </c>
      <c r="E59" s="1">
        <v>0</v>
      </c>
      <c r="F59" s="1">
        <v>184839.5</v>
      </c>
    </row>
    <row r="60" spans="1:6" x14ac:dyDescent="0.25">
      <c r="A60" s="12" t="s">
        <v>91</v>
      </c>
      <c r="B60" s="6" t="s">
        <v>85</v>
      </c>
      <c r="C60" s="6" t="s">
        <v>90</v>
      </c>
      <c r="D60" s="6" t="s">
        <v>46</v>
      </c>
      <c r="E60" s="2">
        <v>0</v>
      </c>
      <c r="F60" s="2">
        <v>14412.8</v>
      </c>
    </row>
    <row r="61" spans="1:6" s="13" customFormat="1" ht="14.25" x14ac:dyDescent="0.2">
      <c r="A61" s="14" t="s">
        <v>92</v>
      </c>
      <c r="B61" s="15" t="s">
        <v>85</v>
      </c>
      <c r="C61" s="15" t="s">
        <v>90</v>
      </c>
      <c r="D61" s="15" t="s">
        <v>93</v>
      </c>
      <c r="E61" s="1">
        <v>0</v>
      </c>
      <c r="F61" s="1">
        <v>170426.7</v>
      </c>
    </row>
    <row r="62" spans="1:6" x14ac:dyDescent="0.25">
      <c r="A62" s="12" t="s">
        <v>94</v>
      </c>
      <c r="B62" s="6" t="s">
        <v>85</v>
      </c>
      <c r="C62" s="6" t="s">
        <v>90</v>
      </c>
      <c r="D62" s="6" t="s">
        <v>95</v>
      </c>
      <c r="E62" s="2">
        <v>0</v>
      </c>
      <c r="F62" s="2">
        <v>14229.2</v>
      </c>
    </row>
    <row r="63" spans="1:6" ht="38.25" x14ac:dyDescent="0.25">
      <c r="A63" s="12" t="s">
        <v>96</v>
      </c>
      <c r="B63" s="6" t="s">
        <v>85</v>
      </c>
      <c r="C63" s="6" t="s">
        <v>90</v>
      </c>
      <c r="D63" s="6" t="s">
        <v>97</v>
      </c>
      <c r="E63" s="2">
        <v>0</v>
      </c>
      <c r="F63" s="2">
        <v>88642</v>
      </c>
    </row>
    <row r="64" spans="1:6" ht="25.5" x14ac:dyDescent="0.25">
      <c r="A64" s="12" t="s">
        <v>98</v>
      </c>
      <c r="B64" s="6" t="s">
        <v>85</v>
      </c>
      <c r="C64" s="6" t="s">
        <v>90</v>
      </c>
      <c r="D64" s="6" t="s">
        <v>99</v>
      </c>
      <c r="E64" s="2">
        <v>0</v>
      </c>
      <c r="F64" s="2">
        <v>846.7</v>
      </c>
    </row>
    <row r="65" spans="1:6" x14ac:dyDescent="0.25">
      <c r="A65" s="12" t="s">
        <v>100</v>
      </c>
      <c r="B65" s="6" t="s">
        <v>85</v>
      </c>
      <c r="C65" s="6" t="s">
        <v>90</v>
      </c>
      <c r="D65" s="6" t="s">
        <v>83</v>
      </c>
      <c r="E65" s="2">
        <v>0</v>
      </c>
      <c r="F65" s="2">
        <v>66708.7</v>
      </c>
    </row>
    <row r="66" spans="1:6" s="13" customFormat="1" ht="14.25" x14ac:dyDescent="0.2">
      <c r="A66" s="14" t="s">
        <v>101</v>
      </c>
      <c r="B66" s="15" t="s">
        <v>102</v>
      </c>
      <c r="C66" s="15" t="s">
        <v>38</v>
      </c>
      <c r="D66" s="15" t="s">
        <v>38</v>
      </c>
      <c r="E66" s="1">
        <v>3529.7</v>
      </c>
      <c r="F66" s="1">
        <v>3594.3</v>
      </c>
    </row>
    <row r="67" spans="1:6" s="13" customFormat="1" ht="14.25" x14ac:dyDescent="0.2">
      <c r="A67" s="14" t="s">
        <v>103</v>
      </c>
      <c r="B67" s="15" t="s">
        <v>102</v>
      </c>
      <c r="C67" s="15" t="s">
        <v>49</v>
      </c>
      <c r="D67" s="15" t="s">
        <v>38</v>
      </c>
      <c r="E67" s="1">
        <v>3529.7</v>
      </c>
      <c r="F67" s="1">
        <v>3594.3</v>
      </c>
    </row>
    <row r="68" spans="1:6" s="13" customFormat="1" ht="14.25" x14ac:dyDescent="0.2">
      <c r="A68" s="14" t="s">
        <v>104</v>
      </c>
      <c r="B68" s="15" t="s">
        <v>102</v>
      </c>
      <c r="C68" s="15" t="s">
        <v>51</v>
      </c>
      <c r="D68" s="15" t="s">
        <v>38</v>
      </c>
      <c r="E68" s="1">
        <v>3529.7</v>
      </c>
      <c r="F68" s="1">
        <v>3594.3</v>
      </c>
    </row>
    <row r="69" spans="1:6" s="13" customFormat="1" ht="14.25" x14ac:dyDescent="0.2">
      <c r="A69" s="14" t="s">
        <v>103</v>
      </c>
      <c r="B69" s="15" t="s">
        <v>102</v>
      </c>
      <c r="C69" s="15" t="s">
        <v>51</v>
      </c>
      <c r="D69" s="15" t="s">
        <v>46</v>
      </c>
      <c r="E69" s="1">
        <v>3529.7</v>
      </c>
      <c r="F69" s="1">
        <v>3594.3</v>
      </c>
    </row>
    <row r="70" spans="1:6" x14ac:dyDescent="0.25">
      <c r="A70" s="12" t="s">
        <v>105</v>
      </c>
      <c r="B70" s="6" t="s">
        <v>102</v>
      </c>
      <c r="C70" s="6" t="s">
        <v>51</v>
      </c>
      <c r="D70" s="6" t="s">
        <v>106</v>
      </c>
      <c r="E70" s="2">
        <v>3529.7</v>
      </c>
      <c r="F70" s="2">
        <v>3529.7</v>
      </c>
    </row>
    <row r="71" spans="1:6" ht="25.5" x14ac:dyDescent="0.25">
      <c r="A71" s="12" t="s">
        <v>107</v>
      </c>
      <c r="B71" s="6" t="s">
        <v>102</v>
      </c>
      <c r="C71" s="6" t="s">
        <v>51</v>
      </c>
      <c r="D71" s="6" t="s">
        <v>108</v>
      </c>
      <c r="E71" s="2">
        <v>0</v>
      </c>
      <c r="F71" s="2">
        <v>64.599999999999994</v>
      </c>
    </row>
    <row r="72" spans="1:6" x14ac:dyDescent="0.25">
      <c r="E72" s="10"/>
    </row>
  </sheetData>
  <mergeCells count="25">
    <mergeCell ref="A26:F26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2023-04-27T06:44:23Z</dcterms:modified>
</cp:coreProperties>
</file>